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e80de10aad7d46ab/Escritorio/CUENTA PÚBLICA 2023/4to Trimestre/Ley de Disciplina Financiera 4to Trimestre/"/>
    </mc:Choice>
  </mc:AlternateContent>
  <xr:revisionPtr revIDLastSave="0" documentId="8_{1D7326A4-A0F0-44F3-A814-EE1DC5740C78}" xr6:coauthVersionLast="47" xr6:coauthVersionMax="47" xr10:uidLastSave="{00000000-0000-0000-0000-000000000000}"/>
  <bookViews>
    <workbookView xWindow="-120" yWindow="-120" windowWidth="20730" windowHeight="11040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H25" i="1"/>
  <c r="E24" i="1"/>
  <c r="H24" i="1"/>
  <c r="E23" i="1"/>
  <c r="H23" i="1"/>
  <c r="E22" i="1"/>
  <c r="H22" i="1"/>
  <c r="E21" i="1"/>
  <c r="H21" i="1"/>
  <c r="E20" i="1"/>
  <c r="H20" i="1"/>
  <c r="E15" i="1"/>
  <c r="H15" i="1"/>
  <c r="E14" i="1"/>
  <c r="H14" i="1"/>
  <c r="E13" i="1"/>
  <c r="H13" i="1"/>
  <c r="E12" i="1"/>
  <c r="H12" i="1"/>
  <c r="E11" i="1"/>
  <c r="H11" i="1"/>
  <c r="E10" i="1"/>
  <c r="H10" i="1"/>
  <c r="H28" i="1"/>
  <c r="H27" i="1"/>
  <c r="H26" i="1"/>
  <c r="H16" i="1"/>
  <c r="H17" i="1"/>
  <c r="G19" i="1"/>
  <c r="F19" i="1"/>
  <c r="E19" i="1"/>
  <c r="D19" i="1"/>
  <c r="G9" i="1"/>
  <c r="F9" i="1"/>
  <c r="D9" i="1"/>
  <c r="C19" i="1"/>
  <c r="C9" i="1"/>
  <c r="H19" i="1"/>
  <c r="D29" i="1"/>
  <c r="C29" i="1"/>
  <c r="G29" i="1"/>
  <c r="E9" i="1"/>
  <c r="E29" i="1"/>
  <c r="F29" i="1"/>
  <c r="H9" i="1"/>
  <c r="H29" i="1"/>
</calcChain>
</file>

<file path=xl/sharedStrings.xml><?xml version="1.0" encoding="utf-8"?>
<sst xmlns="http://schemas.openxmlformats.org/spreadsheetml/2006/main" count="28" uniqueCount="22">
  <si>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</si>
  <si>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</si>
  <si>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</si>
  <si>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</si>
  <si>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</si>
  <si>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</si>
  <si>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</si>
  <si>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</si>
  <si>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</si>
  <si>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</si>
  <si>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</si>
  <si>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</si>
  <si>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</si>
  <si>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</si>
  <si>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INSTITUTO DE LA JUVENTUD MICHOACANA (a)</t>
  </si>
  <si>
    <t>Del 1 de Enero al 31 de Diciembre de 2023 (b)</t>
  </si>
  <si>
    <t>DIRECCION GENERAL</t>
  </si>
  <si>
    <t>SUBDIRECION DE ORGANIZACION Y PARTICIPACION SOCIAL</t>
  </si>
  <si>
    <t>SUBDIRECCION DE PLANEACION Y DESARROLLO INSTITUCIONAL</t>
  </si>
  <si>
    <t>SUBDIRECCION DE INTEGRACION AL DESARROLLO ECONOMICO</t>
  </si>
  <si>
    <t>SUBDIRECCION DE SERVICIO SOCIAL Y PASANTES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</si>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</sst>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0" t="s">
        <v>14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15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26.25" thickBot="1" x14ac:dyDescent="0.25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x14ac:dyDescent="0.2">
      <c r="B9" s="2" t="s">
        <v>12</v>
      </c>
      <c r="C9" s="11">
        <f t="shared" ref="C9:H9" si="0">SUM(C10:C17)</f>
        <v>37668278</v>
      </c>
      <c r="D9" s="11">
        <f t="shared" si="0"/>
        <v>3521885.46</v>
      </c>
      <c r="E9" s="11">
        <f t="shared" si="0"/>
        <v>41190163.459999993</v>
      </c>
      <c r="F9" s="11">
        <f t="shared" si="0"/>
        <v>38083313.850000001</v>
      </c>
      <c r="G9" s="11">
        <f t="shared" si="0"/>
        <v>38083313.850000001</v>
      </c>
      <c r="H9" s="11">
        <f t="shared" si="0"/>
        <v>3106849.6100000003</v>
      </c>
    </row>
    <row r="10" spans="2:8" ht="12.75" customHeight="1" x14ac:dyDescent="0.2">
      <c r="B10" s="7" t="s">
        <v>16</v>
      </c>
      <c r="C10" s="8">
        <v>29675266</v>
      </c>
      <c r="D10" s="8">
        <v>293973.55</v>
      </c>
      <c r="E10" s="8">
        <f t="shared" ref="E10:E15" si="1">C10+D10</f>
        <v>29969239.550000001</v>
      </c>
      <c r="F10" s="8">
        <v>26873982.640000001</v>
      </c>
      <c r="G10" s="8">
        <v>26873982.640000001</v>
      </c>
      <c r="H10" s="13">
        <f t="shared" ref="H10:H17" si="2">E10-F10</f>
        <v>3095256.91</v>
      </c>
    </row>
    <row r="11" spans="2:8" ht="25.5" x14ac:dyDescent="0.2">
      <c r="B11" s="7" t="s">
        <v>17</v>
      </c>
      <c r="C11" s="9">
        <v>1415970</v>
      </c>
      <c r="D11" s="9">
        <v>3266267.85</v>
      </c>
      <c r="E11" s="9">
        <f t="shared" si="1"/>
        <v>4682237.8499999996</v>
      </c>
      <c r="F11" s="9">
        <v>4682237.8499999996</v>
      </c>
      <c r="G11" s="9">
        <v>4682237.8499999996</v>
      </c>
      <c r="H11" s="13">
        <f t="shared" si="2"/>
        <v>0</v>
      </c>
    </row>
    <row r="12" spans="2:8" ht="25.5" x14ac:dyDescent="0.2">
      <c r="B12" s="7" t="s">
        <v>18</v>
      </c>
      <c r="C12" s="9">
        <v>25000</v>
      </c>
      <c r="D12" s="9">
        <v>-15356.2</v>
      </c>
      <c r="E12" s="9">
        <f t="shared" si="1"/>
        <v>9643.7999999999993</v>
      </c>
      <c r="F12" s="9">
        <v>9643.7999999999993</v>
      </c>
      <c r="G12" s="9">
        <v>9643.7999999999993</v>
      </c>
      <c r="H12" s="13">
        <f t="shared" si="2"/>
        <v>0</v>
      </c>
    </row>
    <row r="13" spans="2:8" ht="25.5" x14ac:dyDescent="0.2">
      <c r="B13" s="7" t="s">
        <v>19</v>
      </c>
      <c r="C13" s="9">
        <v>455000</v>
      </c>
      <c r="D13" s="9">
        <v>-331544.07</v>
      </c>
      <c r="E13" s="9">
        <f t="shared" si="1"/>
        <v>123455.93</v>
      </c>
      <c r="F13" s="9">
        <v>123455.93</v>
      </c>
      <c r="G13" s="9">
        <v>123455.93</v>
      </c>
      <c r="H13" s="13">
        <f t="shared" si="2"/>
        <v>0</v>
      </c>
    </row>
    <row r="14" spans="2:8" ht="25.5" x14ac:dyDescent="0.2">
      <c r="B14" s="7" t="s">
        <v>20</v>
      </c>
      <c r="C14" s="9">
        <v>2070642</v>
      </c>
      <c r="D14" s="9">
        <v>-1508074.43</v>
      </c>
      <c r="E14" s="9">
        <f t="shared" si="1"/>
        <v>562567.57000000007</v>
      </c>
      <c r="F14" s="9">
        <v>562567.56999999995</v>
      </c>
      <c r="G14" s="9">
        <v>562567.56999999995</v>
      </c>
      <c r="H14" s="13">
        <f t="shared" si="2"/>
        <v>0</v>
      </c>
    </row>
    <row r="15" spans="2:8" x14ac:dyDescent="0.2">
      <c r="B15" s="7" t="s">
        <v>21</v>
      </c>
      <c r="C15" s="9">
        <v>4026400</v>
      </c>
      <c r="D15" s="9">
        <v>1816618.76</v>
      </c>
      <c r="E15" s="9">
        <f t="shared" si="1"/>
        <v>5843018.7599999998</v>
      </c>
      <c r="F15" s="9">
        <v>5831426.0599999996</v>
      </c>
      <c r="G15" s="9">
        <v>5831426.0599999996</v>
      </c>
      <c r="H15" s="13">
        <f t="shared" si="2"/>
        <v>11592.700000000186</v>
      </c>
    </row>
    <row r="16" spans="2:8" x14ac:dyDescent="0.2">
      <c r="B16" s="7"/>
      <c r="C16" s="9"/>
      <c r="D16" s="9"/>
      <c r="E16" s="9"/>
      <c r="F16" s="9"/>
      <c r="G16" s="9"/>
      <c r="H16" s="13">
        <f t="shared" si="2"/>
        <v>0</v>
      </c>
    </row>
    <row r="17" spans="2:8" x14ac:dyDescent="0.2">
      <c r="B17" s="7"/>
      <c r="C17" s="9"/>
      <c r="D17" s="9"/>
      <c r="E17" s="9"/>
      <c r="F17" s="9"/>
      <c r="G17" s="9"/>
      <c r="H17" s="13">
        <f t="shared" si="2"/>
        <v>0</v>
      </c>
    </row>
    <row r="18" spans="2:8" x14ac:dyDescent="0.2">
      <c r="B18" s="6"/>
      <c r="C18" s="9"/>
      <c r="D18" s="9"/>
      <c r="E18" s="9"/>
      <c r="F18" s="9"/>
      <c r="G18" s="9"/>
      <c r="H18" s="9"/>
    </row>
    <row r="19" spans="2:8" x14ac:dyDescent="0.2">
      <c r="B19" s="3" t="s">
        <v>13</v>
      </c>
      <c r="C19" s="12">
        <f t="shared" ref="C19:H19" si="3">SUM(C20:C27)</f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12">
        <f t="shared" si="3"/>
        <v>0</v>
      </c>
      <c r="H19" s="12">
        <f t="shared" si="3"/>
        <v>0</v>
      </c>
    </row>
    <row r="20" spans="2:8" x14ac:dyDescent="0.2">
      <c r="B20" s="7" t="s">
        <v>16</v>
      </c>
      <c r="C20" s="8">
        <v>0</v>
      </c>
      <c r="D20" s="8">
        <v>0</v>
      </c>
      <c r="E20" s="8">
        <f t="shared" ref="E20:E25" si="4">C20+D20</f>
        <v>0</v>
      </c>
      <c r="F20" s="8">
        <v>0</v>
      </c>
      <c r="G20" s="8">
        <v>0</v>
      </c>
      <c r="H20" s="13">
        <f t="shared" ref="H20:H28" si="5">E20-F20</f>
        <v>0</v>
      </c>
    </row>
    <row r="21" spans="2:8" ht="25.5" x14ac:dyDescent="0.2">
      <c r="B21" s="7" t="s">
        <v>17</v>
      </c>
      <c r="C21" s="8">
        <v>0</v>
      </c>
      <c r="D21" s="8">
        <v>0</v>
      </c>
      <c r="E21" s="8">
        <f t="shared" si="4"/>
        <v>0</v>
      </c>
      <c r="F21" s="8">
        <v>0</v>
      </c>
      <c r="G21" s="8">
        <v>0</v>
      </c>
      <c r="H21" s="13">
        <f t="shared" si="5"/>
        <v>0</v>
      </c>
    </row>
    <row r="22" spans="2:8" ht="25.5" x14ac:dyDescent="0.2">
      <c r="B22" s="7" t="s">
        <v>18</v>
      </c>
      <c r="C22" s="8">
        <v>0</v>
      </c>
      <c r="D22" s="8">
        <v>0</v>
      </c>
      <c r="E22" s="8">
        <f t="shared" si="4"/>
        <v>0</v>
      </c>
      <c r="F22" s="8">
        <v>0</v>
      </c>
      <c r="G22" s="8">
        <v>0</v>
      </c>
      <c r="H22" s="13">
        <f t="shared" si="5"/>
        <v>0</v>
      </c>
    </row>
    <row r="23" spans="2:8" ht="25.5" x14ac:dyDescent="0.2">
      <c r="B23" s="7" t="s">
        <v>19</v>
      </c>
      <c r="C23" s="8">
        <v>0</v>
      </c>
      <c r="D23" s="8">
        <v>0</v>
      </c>
      <c r="E23" s="8">
        <f t="shared" si="4"/>
        <v>0</v>
      </c>
      <c r="F23" s="8">
        <v>0</v>
      </c>
      <c r="G23" s="8">
        <v>0</v>
      </c>
      <c r="H23" s="13">
        <f t="shared" si="5"/>
        <v>0</v>
      </c>
    </row>
    <row r="24" spans="2:8" ht="25.5" x14ac:dyDescent="0.2">
      <c r="B24" s="7" t="s">
        <v>20</v>
      </c>
      <c r="C24" s="9">
        <v>0</v>
      </c>
      <c r="D24" s="9">
        <v>0</v>
      </c>
      <c r="E24" s="9">
        <f t="shared" si="4"/>
        <v>0</v>
      </c>
      <c r="F24" s="9">
        <v>0</v>
      </c>
      <c r="G24" s="9">
        <v>0</v>
      </c>
      <c r="H24" s="13">
        <f t="shared" si="5"/>
        <v>0</v>
      </c>
    </row>
    <row r="25" spans="2:8" x14ac:dyDescent="0.2">
      <c r="B25" s="7" t="s">
        <v>21</v>
      </c>
      <c r="C25" s="9">
        <v>0</v>
      </c>
      <c r="D25" s="9">
        <v>0</v>
      </c>
      <c r="E25" s="9">
        <f t="shared" si="4"/>
        <v>0</v>
      </c>
      <c r="F25" s="9">
        <v>0</v>
      </c>
      <c r="G25" s="9">
        <v>0</v>
      </c>
      <c r="H25" s="13">
        <f t="shared" si="5"/>
        <v>0</v>
      </c>
    </row>
    <row r="26" spans="2:8" x14ac:dyDescent="0.2">
      <c r="B26" s="7"/>
      <c r="C26" s="9"/>
      <c r="D26" s="9"/>
      <c r="E26" s="9"/>
      <c r="F26" s="9"/>
      <c r="G26" s="9"/>
      <c r="H26" s="13">
        <f t="shared" si="5"/>
        <v>0</v>
      </c>
    </row>
    <row r="27" spans="2:8" x14ac:dyDescent="0.2">
      <c r="B27" s="7"/>
      <c r="C27" s="9"/>
      <c r="D27" s="9"/>
      <c r="E27" s="9"/>
      <c r="F27" s="9"/>
      <c r="G27" s="9"/>
      <c r="H27" s="13">
        <f t="shared" si="5"/>
        <v>0</v>
      </c>
    </row>
    <row r="28" spans="2:8" x14ac:dyDescent="0.2">
      <c r="B28" s="6"/>
      <c r="C28" s="9"/>
      <c r="D28" s="9"/>
      <c r="E28" s="9"/>
      <c r="F28" s="9"/>
      <c r="G28" s="9"/>
      <c r="H28" s="13">
        <f t="shared" si="5"/>
        <v>0</v>
      </c>
    </row>
    <row r="29" spans="2:8" x14ac:dyDescent="0.2">
      <c r="B29" s="2" t="s">
        <v>11</v>
      </c>
      <c r="C29" s="10">
        <f t="shared" ref="C29:H29" si="6">C9+C19</f>
        <v>37668278</v>
      </c>
      <c r="D29" s="10">
        <f t="shared" si="6"/>
        <v>3521885.46</v>
      </c>
      <c r="E29" s="10">
        <f t="shared" si="6"/>
        <v>41190163.459999993</v>
      </c>
      <c r="F29" s="10">
        <f t="shared" si="6"/>
        <v>38083313.850000001</v>
      </c>
      <c r="G29" s="10">
        <f t="shared" si="6"/>
        <v>38083313.850000001</v>
      </c>
      <c r="H29" s="10">
        <f t="shared" si="6"/>
        <v>3106849.6100000003</v>
      </c>
    </row>
    <row r="30" spans="2:8" ht="13.5" thickBot="1" x14ac:dyDescent="0.25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Cuauhtemoc Perez Barcena</cp:lastModifiedBy>
  <cp:lastPrinted>2016-12-22T17:30:19Z</cp:lastPrinted>
  <dcterms:created xsi:type="dcterms:W3CDTF">2016-10-11T20:43:07Z</dcterms:created>
  <dcterms:modified xsi:type="dcterms:W3CDTF">2024-08-10T21:38:10Z</dcterms:modified>
</cp:coreProperties>
</file>