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ijumich/Downloads/CUENTA PéBLICA 2024/CUENTA PéBLICA 2024/2do Trimestre/Ley xlsx/"/>
    </mc:Choice>
  </mc:AlternateContent>
  <xr:revisionPtr revIDLastSave="0" documentId="8_{5DEA6F18-6AF4-7A41-A069-B5DEAEC2B293}" xr6:coauthVersionLast="47" xr6:coauthVersionMax="47" xr10:uidLastSave="{00000000-0000-0000-0000-000000000000}"/>
  <bookViews>
    <workbookView xWindow="0" yWindow="500" windowWidth="28800" windowHeight="17500" xr2:uid="{9CA9CEBA-CED5-0D40-AFB7-81230585584A}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H69" i="1"/>
  <c r="H76" i="1"/>
  <c r="H75" i="1"/>
  <c r="H77" i="1"/>
  <c r="E70" i="1"/>
  <c r="E69" i="1"/>
  <c r="E76" i="1"/>
  <c r="E77" i="1"/>
  <c r="E75" i="1"/>
  <c r="E64" i="1"/>
  <c r="E65" i="1"/>
  <c r="E63" i="1"/>
  <c r="E62" i="1"/>
  <c r="E61" i="1"/>
  <c r="E58" i="1"/>
  <c r="E59" i="1"/>
  <c r="E60" i="1"/>
  <c r="E56" i="1"/>
  <c r="E57" i="1"/>
  <c r="E49" i="1"/>
  <c r="E50" i="1"/>
  <c r="E47" i="1"/>
  <c r="E51" i="1"/>
  <c r="E52" i="1"/>
  <c r="E53" i="1"/>
  <c r="E54" i="1"/>
  <c r="E55" i="1"/>
  <c r="E48" i="1"/>
  <c r="E40" i="1"/>
  <c r="E39" i="1"/>
  <c r="E38" i="1"/>
  <c r="E37" i="1"/>
  <c r="E36" i="1"/>
  <c r="E31" i="1"/>
  <c r="E29" i="1"/>
  <c r="E32" i="1"/>
  <c r="E33" i="1"/>
  <c r="E34" i="1"/>
  <c r="E35" i="1"/>
  <c r="E30" i="1"/>
  <c r="E19" i="1"/>
  <c r="E17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1" i="1"/>
  <c r="H62" i="1"/>
  <c r="H60" i="1"/>
  <c r="H59" i="1"/>
  <c r="H58" i="1"/>
  <c r="H57" i="1"/>
  <c r="H56" i="1"/>
  <c r="H49" i="1"/>
  <c r="H47" i="1"/>
  <c r="H50" i="1"/>
  <c r="H51" i="1"/>
  <c r="H52" i="1"/>
  <c r="H53" i="1"/>
  <c r="H54" i="1"/>
  <c r="H55" i="1"/>
  <c r="H48" i="1"/>
  <c r="H40" i="1"/>
  <c r="H38" i="1"/>
  <c r="H39" i="1"/>
  <c r="H37" i="1"/>
  <c r="H36" i="1"/>
  <c r="H31" i="1"/>
  <c r="H32" i="1"/>
  <c r="H29" i="1"/>
  <c r="H33" i="1"/>
  <c r="H34" i="1"/>
  <c r="H35" i="1"/>
  <c r="H30" i="1"/>
  <c r="H19" i="1"/>
  <c r="H17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C69" i="1"/>
  <c r="D61" i="1"/>
  <c r="F61" i="1"/>
  <c r="F67" i="1"/>
  <c r="G61" i="1"/>
  <c r="D56" i="1"/>
  <c r="F56" i="1"/>
  <c r="G56" i="1"/>
  <c r="D47" i="1"/>
  <c r="D67" i="1"/>
  <c r="F47" i="1"/>
  <c r="G47" i="1"/>
  <c r="G67" i="1"/>
  <c r="C61" i="1"/>
  <c r="C56" i="1"/>
  <c r="C67" i="1"/>
  <c r="C72" i="1"/>
  <c r="C47" i="1"/>
  <c r="D38" i="1"/>
  <c r="F38" i="1"/>
  <c r="G38" i="1"/>
  <c r="D36" i="1"/>
  <c r="F36" i="1"/>
  <c r="G36" i="1"/>
  <c r="D29" i="1"/>
  <c r="D42" i="1"/>
  <c r="F29" i="1"/>
  <c r="F42" i="1"/>
  <c r="G29" i="1"/>
  <c r="D17" i="1"/>
  <c r="F17" i="1"/>
  <c r="G17" i="1"/>
  <c r="G42" i="1"/>
  <c r="G72" i="1"/>
  <c r="C38" i="1"/>
  <c r="C36" i="1"/>
  <c r="C29" i="1"/>
  <c r="C42" i="1"/>
  <c r="C17" i="1"/>
  <c r="H42" i="1"/>
  <c r="F72" i="1"/>
  <c r="D72" i="1"/>
  <c r="E67" i="1"/>
  <c r="H67" i="1"/>
  <c r="H72" i="1"/>
  <c r="E42" i="1"/>
  <c r="E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<sst xmlns="http://schemas.openxmlformats.org/spreadsheetml/2006/main" count="75" uniqueCount="75">
  <si>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</si>
  <si>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</si>
  <si>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</si>
  <si>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</si>
  <si>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</si>
  <si>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</si>
  <si>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</si>
  <si>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</si>
  <si>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</si>
  <si>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</si>
  <si>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</si>
  <si>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</si>
  <si>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</si>
  <si>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</si>
  <si>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</si>
  <si>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</si>
  <si>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</si>
  <si>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</si>
  <si>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</si>
  <si>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</si>
  <si>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</si>
  <si>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</si>
  <si>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</si>
  <si>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</si>
  <si>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</si>
  <si>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</si>
  <si>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</si>
  <si>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</si>
  <si>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</si>
  <si>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</si>
  <si>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</si>
  <si>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</si>
  <si>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</si>
  <si>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</si>
  <si>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</si>
  <si>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</si>
  <si>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</si>
  <si>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</si>
  <si>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</si>
  <si>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</si>
  <si>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</si>
  <si>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</si>
  <si>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</si>
  <si>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</si>
  <si>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</si>
  <si>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</si>
  <si>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</si>
  <si>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</si>
  <si>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</si>
  <si>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</si>
  <si>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</si>
  <si>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</si>
  <si>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</si>
  <si>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</si>
  <si>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</si>
  <si>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</si>
  <si>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</si>
  <si>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</si>
  <si>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</si>
  <si>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</si>
  <si>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</si>
  <si>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</si>
  <si>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</si>
  <si>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</si>
  <si>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</si>
  <si>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</si>
  <si>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</si>
  <si>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</si>
  <si>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</si>
  <si>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</si>
  <si>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</si>
  <si>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</si>
  <si>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</si>
  <si>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INSTITUTO DE LA JUVENTUD MICHOACANA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</si>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</sst>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13B5-7C2E-804F-89EF-1D4F463BA9A6}">
  <sheetPr>
    <pageSetUpPr fitToPage="1"/>
  </sheetPr>
  <dimension ref="B1:H78"/>
  <sheetViews>
    <sheetView tabSelected="1" workbookViewId="0">
      <pane ySplit="8" topLeftCell="A45" activePane="bottomLeft" state="frozen"/>
      <selection pane="bottomLeft" activeCell="K53" sqref="K53"/>
    </sheetView>
  </sheetViews>
  <sheetFormatPr baseColWidth="10" defaultColWidth="11" defaultRowHeight="13" x14ac:dyDescent="0.15"/>
  <cols>
    <col min="1" max="1" width="2.1640625" style="1" customWidth="1"/>
    <col min="2" max="2" width="38.6640625" style="1" customWidth="1"/>
    <col min="3" max="3" width="18.1640625" style="2" customWidth="1"/>
    <col min="4" max="4" width="18" style="1" customWidth="1"/>
    <col min="5" max="5" width="14.6640625" style="2" customWidth="1"/>
    <col min="6" max="6" width="13.83203125" style="1" customWidth="1"/>
    <col min="7" max="7" width="14.83203125" style="1" customWidth="1"/>
    <col min="8" max="8" width="13.6640625" style="2" customWidth="1"/>
    <col min="9" max="16384" width="11" style="1"/>
  </cols>
  <sheetData>
    <row r="1" spans="2:8" ht="14" thickBot="1" x14ac:dyDescent="0.2"/>
    <row r="2" spans="2:8" x14ac:dyDescent="0.15">
      <c r="B2" s="34" t="s">
        <v>73</v>
      </c>
      <c r="C2" s="35"/>
      <c r="D2" s="35"/>
      <c r="E2" s="35"/>
      <c r="F2" s="35"/>
      <c r="G2" s="35"/>
      <c r="H2" s="36"/>
    </row>
    <row r="3" spans="2:8" x14ac:dyDescent="0.15">
      <c r="B3" s="37" t="s">
        <v>0</v>
      </c>
      <c r="C3" s="38"/>
      <c r="D3" s="38"/>
      <c r="E3" s="38"/>
      <c r="F3" s="38"/>
      <c r="G3" s="38"/>
      <c r="H3" s="39"/>
    </row>
    <row r="4" spans="2:8" x14ac:dyDescent="0.15">
      <c r="B4" s="37" t="s">
        <v>74</v>
      </c>
      <c r="C4" s="38"/>
      <c r="D4" s="38"/>
      <c r="E4" s="38"/>
      <c r="F4" s="38"/>
      <c r="G4" s="38"/>
      <c r="H4" s="39"/>
    </row>
    <row r="5" spans="2:8" ht="14" thickBot="1" x14ac:dyDescent="0.2">
      <c r="B5" s="40" t="s">
        <v>1</v>
      </c>
      <c r="C5" s="41"/>
      <c r="D5" s="41"/>
      <c r="E5" s="41"/>
      <c r="F5" s="41"/>
      <c r="G5" s="41"/>
      <c r="H5" s="42"/>
    </row>
    <row r="6" spans="2:8" ht="14" thickBot="1" x14ac:dyDescent="0.2">
      <c r="B6" s="15"/>
      <c r="C6" s="43" t="s">
        <v>2</v>
      </c>
      <c r="D6" s="44"/>
      <c r="E6" s="44"/>
      <c r="F6" s="44"/>
      <c r="G6" s="45"/>
      <c r="H6" s="30" t="s">
        <v>3</v>
      </c>
    </row>
    <row r="7" spans="2:8" x14ac:dyDescent="0.15">
      <c r="B7" s="16" t="s">
        <v>4</v>
      </c>
      <c r="C7" s="30" t="s">
        <v>6</v>
      </c>
      <c r="D7" s="32" t="s">
        <v>7</v>
      </c>
      <c r="E7" s="30" t="s">
        <v>8</v>
      </c>
      <c r="F7" s="30" t="s">
        <v>9</v>
      </c>
      <c r="G7" s="30" t="s">
        <v>10</v>
      </c>
      <c r="H7" s="46"/>
    </row>
    <row r="8" spans="2:8" ht="14" thickBot="1" x14ac:dyDescent="0.2">
      <c r="B8" s="17" t="s">
        <v>5</v>
      </c>
      <c r="C8" s="31"/>
      <c r="D8" s="33"/>
      <c r="E8" s="31"/>
      <c r="F8" s="31"/>
      <c r="G8" s="31"/>
      <c r="H8" s="31"/>
    </row>
    <row r="9" spans="2:8" x14ac:dyDescent="0.15">
      <c r="B9" s="18" t="s">
        <v>11</v>
      </c>
      <c r="C9" s="3"/>
      <c r="D9" s="4"/>
      <c r="E9" s="3"/>
      <c r="F9" s="4"/>
      <c r="G9" s="4"/>
      <c r="H9" s="3"/>
    </row>
    <row r="10" spans="2:8" x14ac:dyDescent="0.15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15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15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15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15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15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15">
      <c r="B16" s="20" t="s">
        <v>70</v>
      </c>
      <c r="C16" s="3">
        <v>0</v>
      </c>
      <c r="D16" s="4">
        <v>0</v>
      </c>
      <c r="E16" s="3">
        <f t="shared" si="0"/>
        <v>0</v>
      </c>
      <c r="F16" s="4">
        <v>154.82</v>
      </c>
      <c r="G16" s="4">
        <v>154.82</v>
      </c>
      <c r="H16" s="3">
        <f t="shared" si="1"/>
        <v>154.82</v>
      </c>
    </row>
    <row r="17" spans="2:8" ht="28" x14ac:dyDescent="0.15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15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15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15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15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15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14" x14ac:dyDescent="0.15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14" x14ac:dyDescent="0.15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15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15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15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8" x14ac:dyDescent="0.15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8" x14ac:dyDescent="0.15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15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15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15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8" x14ac:dyDescent="0.15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15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15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15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15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15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15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15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15">
      <c r="B41" s="19"/>
      <c r="C41" s="3"/>
      <c r="D41" s="4"/>
      <c r="E41" s="3"/>
      <c r="F41" s="4"/>
      <c r="G41" s="4"/>
      <c r="H41" s="3"/>
    </row>
    <row r="42" spans="2:8" ht="28" x14ac:dyDescent="0.15">
      <c r="B42" s="25" t="s">
        <v>69</v>
      </c>
      <c r="C42" s="12">
        <f t="shared" ref="C42:H42" si="7">C10+C11+C12+C13+C14+C15+C16+C17+C29+C35+C36+C38</f>
        <v>0</v>
      </c>
      <c r="D42" s="8">
        <f t="shared" si="7"/>
        <v>0</v>
      </c>
      <c r="E42" s="8">
        <f t="shared" si="7"/>
        <v>0</v>
      </c>
      <c r="F42" s="8">
        <f t="shared" si="7"/>
        <v>154.82</v>
      </c>
      <c r="G42" s="8">
        <f t="shared" si="7"/>
        <v>154.82</v>
      </c>
      <c r="H42" s="8">
        <f t="shared" si="7"/>
        <v>154.82</v>
      </c>
    </row>
    <row r="43" spans="2:8" x14ac:dyDescent="0.15">
      <c r="B43" s="6"/>
      <c r="C43" s="3"/>
      <c r="D43" s="6"/>
      <c r="E43" s="7"/>
      <c r="F43" s="6"/>
      <c r="G43" s="6"/>
      <c r="H43" s="7"/>
    </row>
    <row r="44" spans="2:8" ht="14" x14ac:dyDescent="0.15">
      <c r="B44" s="25" t="s">
        <v>40</v>
      </c>
      <c r="C44" s="9"/>
      <c r="D44" s="10"/>
      <c r="E44" s="9"/>
      <c r="F44" s="10"/>
      <c r="G44" s="10"/>
      <c r="H44" s="3"/>
    </row>
    <row r="45" spans="2:8" x14ac:dyDescent="0.15">
      <c r="B45" s="19"/>
      <c r="C45" s="3"/>
      <c r="D45" s="11"/>
      <c r="E45" s="3"/>
      <c r="F45" s="11"/>
      <c r="G45" s="11"/>
      <c r="H45" s="3"/>
    </row>
    <row r="46" spans="2:8" x14ac:dyDescent="0.15">
      <c r="B46" s="18" t="s">
        <v>41</v>
      </c>
      <c r="C46" s="3"/>
      <c r="D46" s="4"/>
      <c r="E46" s="3"/>
      <c r="F46" s="4"/>
      <c r="G46" s="4"/>
      <c r="H46" s="3"/>
    </row>
    <row r="47" spans="2:8" x14ac:dyDescent="0.15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8" x14ac:dyDescent="0.15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8" x14ac:dyDescent="0.15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8" x14ac:dyDescent="0.15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42" x14ac:dyDescent="0.15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ht="14" x14ac:dyDescent="0.15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8" x14ac:dyDescent="0.15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8" x14ac:dyDescent="0.15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8" x14ac:dyDescent="0.15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ht="14" x14ac:dyDescent="0.15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ht="14" x14ac:dyDescent="0.15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ht="14" x14ac:dyDescent="0.15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ht="14" x14ac:dyDescent="0.15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ht="14" x14ac:dyDescent="0.15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ht="14" x14ac:dyDescent="0.15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8" x14ac:dyDescent="0.15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ht="14" x14ac:dyDescent="0.15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42" x14ac:dyDescent="0.15">
      <c r="B64" s="24" t="s">
        <v>72</v>
      </c>
      <c r="C64" s="3">
        <v>38782704</v>
      </c>
      <c r="D64" s="4">
        <v>0</v>
      </c>
      <c r="E64" s="3">
        <f t="shared" si="9"/>
        <v>38782704</v>
      </c>
      <c r="F64" s="4">
        <v>14442440.949999999</v>
      </c>
      <c r="G64" s="4">
        <v>14442440.949999999</v>
      </c>
      <c r="H64" s="3">
        <f t="shared" si="10"/>
        <v>-24340263.050000001</v>
      </c>
    </row>
    <row r="65" spans="2:8" x14ac:dyDescent="0.15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15">
      <c r="B66" s="19"/>
      <c r="C66" s="3"/>
      <c r="D66" s="11"/>
      <c r="E66" s="3"/>
      <c r="F66" s="11"/>
      <c r="G66" s="11"/>
      <c r="H66" s="3"/>
    </row>
    <row r="67" spans="2:8" ht="28" x14ac:dyDescent="0.15">
      <c r="B67" s="25" t="s">
        <v>60</v>
      </c>
      <c r="C67" s="12">
        <f t="shared" ref="C67:H67" si="13">C47+C56+C61+C64+C65</f>
        <v>38782704</v>
      </c>
      <c r="D67" s="12">
        <f t="shared" si="13"/>
        <v>0</v>
      </c>
      <c r="E67" s="12">
        <f t="shared" si="13"/>
        <v>38782704</v>
      </c>
      <c r="F67" s="12">
        <f t="shared" si="13"/>
        <v>14442440.949999999</v>
      </c>
      <c r="G67" s="12">
        <f t="shared" si="13"/>
        <v>14442440.949999999</v>
      </c>
      <c r="H67" s="12">
        <f t="shared" si="13"/>
        <v>-24340263.050000001</v>
      </c>
    </row>
    <row r="68" spans="2:8" x14ac:dyDescent="0.15">
      <c r="B68" s="23"/>
      <c r="C68" s="3"/>
      <c r="D68" s="11"/>
      <c r="E68" s="3"/>
      <c r="F68" s="11"/>
      <c r="G68" s="11"/>
      <c r="H68" s="3"/>
    </row>
    <row r="69" spans="2:8" ht="14" x14ac:dyDescent="0.15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ht="14" x14ac:dyDescent="0.15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15">
      <c r="B71" s="23"/>
      <c r="C71" s="3"/>
      <c r="D71" s="4"/>
      <c r="E71" s="3"/>
      <c r="F71" s="4"/>
      <c r="G71" s="4"/>
      <c r="H71" s="3"/>
    </row>
    <row r="72" spans="2:8" ht="14" x14ac:dyDescent="0.15">
      <c r="B72" s="25" t="s">
        <v>63</v>
      </c>
      <c r="C72" s="12">
        <f t="shared" ref="C72:H72" si="15">C42+C67+C69</f>
        <v>38782704</v>
      </c>
      <c r="D72" s="12">
        <f t="shared" si="15"/>
        <v>0</v>
      </c>
      <c r="E72" s="12">
        <f t="shared" si="15"/>
        <v>38782704</v>
      </c>
      <c r="F72" s="12">
        <f t="shared" si="15"/>
        <v>14442595.77</v>
      </c>
      <c r="G72" s="12">
        <f t="shared" si="15"/>
        <v>14442595.77</v>
      </c>
      <c r="H72" s="12">
        <f t="shared" si="15"/>
        <v>-24340108.23</v>
      </c>
    </row>
    <row r="73" spans="2:8" x14ac:dyDescent="0.15">
      <c r="B73" s="23"/>
      <c r="C73" s="3"/>
      <c r="D73" s="4"/>
      <c r="E73" s="3"/>
      <c r="F73" s="4"/>
      <c r="G73" s="4"/>
      <c r="H73" s="3"/>
    </row>
    <row r="74" spans="2:8" ht="14" x14ac:dyDescent="0.15">
      <c r="B74" s="25" t="s">
        <v>64</v>
      </c>
      <c r="C74" s="3"/>
      <c r="D74" s="4"/>
      <c r="E74" s="3"/>
      <c r="F74" s="4"/>
      <c r="G74" s="4"/>
      <c r="H74" s="3"/>
    </row>
    <row r="75" spans="2:8" ht="28" x14ac:dyDescent="0.15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8" x14ac:dyDescent="0.15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14" x14ac:dyDescent="0.15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4" thickBot="1" x14ac:dyDescent="0.2">
      <c r="B78" s="26"/>
      <c r="C78" s="13"/>
      <c r="D78" s="14"/>
      <c r="E78" s="13"/>
      <c r="F78" s="14"/>
      <c r="G78" s="14"/>
      <c r="H78" s="13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IJUMICH</cp:lastModifiedBy>
  <cp:lastPrinted>2016-12-20T19:44:47Z</cp:lastPrinted>
  <dcterms:created xsi:type="dcterms:W3CDTF">2016-10-11T20:13:05Z</dcterms:created>
  <dcterms:modified xsi:type="dcterms:W3CDTF">2024-08-15T21:45:09Z</dcterms:modified>
</cp:coreProperties>
</file>